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Lokala tame" sheetId="1" r:id="rId1"/>
    <sheet name="Kopsavilkuma_aprekini" sheetId="2" r:id="rId2"/>
    <sheet name="koptame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<sst xmlns="http://schemas.openxmlformats.org/spreadsheetml/2006/main" count="53" uniqueCount="44">
  <si>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Tāmes izmaksas</t>
  </si>
  <si>
    <t>eur</t>
  </si>
  <si>
    <t>Nr.p.k.</t>
  </si>
  <si>
    <t>Tāmes pozīcija</t>
  </si>
  <si>
    <t>Mērvienība</t>
  </si>
  <si>
    <t>Daudzums</t>
  </si>
  <si>
    <t xml:space="preserve">Vienības cena EUR </t>
  </si>
  <si>
    <t>Pozīcijas izmaksas, EUR</t>
  </si>
  <si>
    <t>Laika norma c/st</t>
  </si>
  <si>
    <t>Darba samaksas likme Eur/st</t>
  </si>
  <si>
    <t>Darba alga</t>
  </si>
  <si>
    <t>Materiāli</t>
  </si>
  <si>
    <t>Mehānismi un aprīkojums</t>
  </si>
  <si>
    <t>Kopā</t>
  </si>
  <si>
    <t>Darbietilpība c/st</t>
  </si>
  <si>
    <t>m2</t>
  </si>
  <si>
    <t>Tiešās izmaksas kopā:</t>
  </si>
  <si>
    <t xml:space="preserve">Pasūtījuma Nr. </t>
  </si>
  <si>
    <t>m/t</t>
  </si>
  <si>
    <t>PVN 21%</t>
  </si>
  <si>
    <t>Izpildāmie darbi darbi</t>
  </si>
  <si>
    <t>Peļna 5% :</t>
  </si>
  <si>
    <t>Apmales ierīkošana</t>
  </si>
  <si>
    <t xml:space="preserve">Apmaļu ierīkošana </t>
  </si>
  <si>
    <t>Buģa ieklāšana</t>
  </si>
  <si>
    <t>Tāme sastādīta 2019.gada tirugs cenās</t>
  </si>
  <si>
    <t>Transporta izdevumi 10%</t>
  </si>
  <si>
    <t>Kopā ar PVN</t>
  </si>
  <si>
    <t>Kopā bez PVN</t>
  </si>
  <si>
    <t>Būves nosaukums: Automašīnu stāvlaukums</t>
  </si>
  <si>
    <t>Obejekta nosaukums: Automašīnu stāvlaukums Tautas iela 4, Balvi</t>
  </si>
  <si>
    <t>Adrese: Automašīnu stāvlaukums Tautas iela 4, Balvi , Balvu novads</t>
  </si>
  <si>
    <t>Laukuma ierīkošana ar dolomīta šķembu segumu.</t>
  </si>
  <si>
    <t>Apmales demontāža</t>
  </si>
  <si>
    <t>t/m</t>
  </si>
  <si>
    <t>Melnzemes noņemšana</t>
  </si>
  <si>
    <t>m3</t>
  </si>
  <si>
    <t>Zemes darbi.</t>
  </si>
  <si>
    <t xml:space="preserve">Apmales noņemšana </t>
  </si>
  <si>
    <t>Pamatnes sagatavošanaIzstrādājot 45cm biezu zemes kārtu</t>
  </si>
  <si>
    <t>Pamatnes sagatavošana izstrādājot 45 cm zemes kārtu(43m3) , iepildot grants pamatni 30cm(28m3) un uzberot un blietējot 15 cm dolomīta šķembas ( 0-25mm) segumu(14m3)</t>
  </si>
  <si>
    <t>Tāme sastādīta __________________________</t>
  </si>
  <si>
    <t xml:space="preserve">Sastādīja: ___________________________                             </t>
  </si>
  <si>
    <t>Lokālā tāme Nr.__________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</si>
</sst>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Kalibri"/>
      <family val="0"/>
    </font>
    <font>
      <b/>
      <sz val="10"/>
      <color indexed="8"/>
      <name val="K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Kal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Kalibri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0" fontId="8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shrinkToFit="1"/>
    </xf>
    <xf numFmtId="0" fontId="64" fillId="33" borderId="10" xfId="0" applyFont="1" applyFill="1" applyBorder="1" applyAlignment="1">
      <alignment horizontal="center"/>
    </xf>
    <xf numFmtId="2" fontId="52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7" fillId="0" borderId="0" xfId="50" applyFont="1" applyBorder="1" applyAlignment="1">
      <alignment vertical="center" wrapText="1"/>
      <protection/>
    </xf>
    <xf numFmtId="0" fontId="11" fillId="0" borderId="0" xfId="59" applyFont="1">
      <alignment/>
      <protection/>
    </xf>
    <xf numFmtId="43" fontId="65" fillId="0" borderId="0" xfId="0" applyNumberFormat="1" applyFont="1" applyAlignment="1">
      <alignment horizontal="right"/>
    </xf>
    <xf numFmtId="0" fontId="65" fillId="0" borderId="0" xfId="0" applyFont="1" applyBorder="1" applyAlignment="1">
      <alignment/>
    </xf>
    <xf numFmtId="2" fontId="65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3" fontId="5" fillId="33" borderId="12" xfId="59" applyNumberFormat="1" applyFont="1" applyFill="1" applyBorder="1" applyAlignment="1">
      <alignment horizontal="center" vertical="center" wrapText="1"/>
      <protection/>
    </xf>
    <xf numFmtId="3" fontId="3" fillId="33" borderId="13" xfId="59" applyNumberFormat="1" applyFont="1" applyFill="1" applyBorder="1" applyAlignment="1">
      <alignment horizontal="center" vertical="center" wrapText="1"/>
      <protection/>
    </xf>
    <xf numFmtId="3" fontId="5" fillId="33" borderId="13" xfId="59" applyNumberFormat="1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5" fillId="0" borderId="15" xfId="59" applyFont="1" applyFill="1" applyBorder="1" applyAlignment="1">
      <alignment horizontal="left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5" fillId="0" borderId="10" xfId="59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13" fillId="0" borderId="10" xfId="40" applyNumberFormat="1" applyFont="1" applyFill="1" applyBorder="1" applyAlignment="1">
      <alignment horizontal="center" vertical="center" wrapText="1"/>
    </xf>
    <xf numFmtId="2" fontId="13" fillId="0" borderId="10" xfId="5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5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13" fillId="0" borderId="0" xfId="5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2" fontId="5" fillId="0" borderId="10" xfId="51" applyNumberFormat="1" applyFont="1" applyFill="1" applyBorder="1" applyAlignment="1">
      <alignment horizontal="center" vertical="center"/>
      <protection/>
    </xf>
    <xf numFmtId="2" fontId="5" fillId="0" borderId="15" xfId="5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9" fillId="0" borderId="0" xfId="0" applyFont="1" applyAlignment="1">
      <alignment/>
    </xf>
    <xf numFmtId="0" fontId="14" fillId="33" borderId="11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horizontal="center" vertical="top" shrinkToFit="1"/>
    </xf>
    <xf numFmtId="0" fontId="70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vertical="top"/>
    </xf>
    <xf numFmtId="0" fontId="71" fillId="0" borderId="0" xfId="0" applyFont="1" applyAlignment="1">
      <alignment/>
    </xf>
    <xf numFmtId="0" fontId="64" fillId="0" borderId="0" xfId="0" applyFont="1" applyAlignment="1">
      <alignment/>
    </xf>
    <xf numFmtId="2" fontId="71" fillId="0" borderId="16" xfId="0" applyNumberFormat="1" applyFont="1" applyBorder="1" applyAlignment="1">
      <alignment/>
    </xf>
    <xf numFmtId="0" fontId="71" fillId="0" borderId="16" xfId="0" applyFont="1" applyBorder="1" applyAlignment="1">
      <alignment/>
    </xf>
    <xf numFmtId="0" fontId="70" fillId="0" borderId="0" xfId="0" applyFont="1" applyAlignment="1">
      <alignment/>
    </xf>
    <xf numFmtId="0" fontId="72" fillId="0" borderId="10" xfId="0" applyFont="1" applyBorder="1" applyAlignment="1">
      <alignment/>
    </xf>
    <xf numFmtId="0" fontId="71" fillId="35" borderId="10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 horizontal="right"/>
    </xf>
    <xf numFmtId="0" fontId="71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43" fontId="6" fillId="0" borderId="0" xfId="40" applyFont="1" applyFill="1" applyBorder="1" applyAlignment="1">
      <alignment horizontal="center"/>
    </xf>
    <xf numFmtId="0" fontId="71" fillId="34" borderId="0" xfId="0" applyFont="1" applyFill="1" applyAlignment="1">
      <alignment wrapText="1"/>
    </xf>
    <xf numFmtId="0" fontId="10" fillId="34" borderId="0" xfId="0" applyFont="1" applyFill="1" applyAlignment="1">
      <alignment horizontal="left" wrapText="1"/>
    </xf>
    <xf numFmtId="0" fontId="10" fillId="34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top"/>
    </xf>
    <xf numFmtId="0" fontId="71" fillId="0" borderId="0" xfId="0" applyFont="1" applyBorder="1" applyAlignment="1">
      <alignment/>
    </xf>
    <xf numFmtId="0" fontId="18" fillId="0" borderId="16" xfId="0" applyFont="1" applyBorder="1" applyAlignment="1">
      <alignment horizontal="right"/>
    </xf>
    <xf numFmtId="2" fontId="72" fillId="0" borderId="16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0" fontId="10" fillId="34" borderId="0" xfId="0" applyFont="1" applyFill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43" fontId="6" fillId="0" borderId="16" xfId="4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13" fillId="0" borderId="10" xfId="50" applyFont="1" applyFill="1" applyBorder="1" applyAlignment="1">
      <alignment horizontal="right" vertical="center"/>
      <protection/>
    </xf>
    <xf numFmtId="2" fontId="13" fillId="34" borderId="15" xfId="0" applyNumberFormat="1" applyFont="1" applyFill="1" applyBorder="1" applyAlignment="1">
      <alignment horizontal="right" vertical="center" wrapText="1"/>
    </xf>
    <xf numFmtId="2" fontId="13" fillId="34" borderId="17" xfId="0" applyNumberFormat="1" applyFont="1" applyFill="1" applyBorder="1" applyAlignment="1">
      <alignment horizontal="right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0" fontId="13" fillId="0" borderId="15" xfId="50" applyFont="1" applyFill="1" applyBorder="1" applyAlignment="1">
      <alignment horizontal="right" vertical="center"/>
      <protection/>
    </xf>
    <xf numFmtId="0" fontId="13" fillId="0" borderId="17" xfId="50" applyFont="1" applyFill="1" applyBorder="1" applyAlignment="1">
      <alignment horizontal="right" vertical="center"/>
      <protection/>
    </xf>
    <xf numFmtId="0" fontId="67" fillId="0" borderId="0" xfId="0" applyFont="1" applyAlignment="1">
      <alignment horizontal="center" vertical="center"/>
    </xf>
    <xf numFmtId="0" fontId="9" fillId="0" borderId="0" xfId="59" applyFont="1" applyAlignment="1">
      <alignment horizont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2" fontId="13" fillId="34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</cellXfs>
  <cellStyles count="5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 10" xfId="50"/>
    <cellStyle name="Normal_Polu_vidusskola_kopeja" xfId="51"/>
    <cellStyle name="Nosaukums" xfId="52"/>
    <cellStyle name="Pārbaudes šūna" xfId="53"/>
    <cellStyle name="Paskaidrojošs teksts" xfId="54"/>
    <cellStyle name="Piezīme" xfId="55"/>
    <cellStyle name="Percent" xfId="56"/>
    <cellStyle name="Saistītā šūna" xfId="57"/>
    <cellStyle name="Slikts" xfId="58"/>
    <cellStyle name="Style 1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">
      <selection activeCell="S13" sqref="S13"/>
    </sheetView>
  </sheetViews>
  <sheetFormatPr defaultColWidth="9.140625" defaultRowHeight="15"/>
  <cols>
    <col min="1" max="1" width="5.00390625" style="59" customWidth="1"/>
    <col min="2" max="2" width="46.28125" style="59" customWidth="1"/>
    <col min="3" max="3" width="6.00390625" style="59" customWidth="1"/>
    <col min="4" max="4" width="5.57421875" style="59" customWidth="1"/>
    <col min="5" max="5" width="4.57421875" style="59" customWidth="1"/>
    <col min="6" max="6" width="6.421875" style="59" customWidth="1"/>
    <col min="7" max="7" width="6.00390625" style="59" customWidth="1"/>
    <col min="8" max="8" width="6.7109375" style="59" customWidth="1"/>
    <col min="9" max="9" width="6.140625" style="59" customWidth="1"/>
    <col min="10" max="10" width="6.8515625" style="59" customWidth="1"/>
    <col min="11" max="11" width="7.140625" style="59" customWidth="1"/>
    <col min="12" max="12" width="7.57421875" style="59" customWidth="1"/>
    <col min="13" max="13" width="7.8515625" style="59" customWidth="1"/>
    <col min="14" max="14" width="7.28125" style="59" customWidth="1"/>
    <col min="15" max="15" width="8.140625" style="59" customWidth="1"/>
    <col min="16" max="16384" width="9.140625" style="59" customWidth="1"/>
  </cols>
  <sheetData>
    <row r="1" spans="1:14" ht="12.75">
      <c r="A1" s="60"/>
      <c r="B1" s="60"/>
      <c r="C1" s="60"/>
      <c r="D1" s="96" t="s">
        <v>43</v>
      </c>
      <c r="E1" s="96"/>
      <c r="F1" s="96"/>
      <c r="G1" s="96"/>
      <c r="H1" s="96"/>
      <c r="I1" s="96"/>
      <c r="J1" s="96"/>
      <c r="K1" s="60"/>
      <c r="L1" s="60"/>
      <c r="M1" s="60"/>
      <c r="N1" s="60"/>
    </row>
    <row r="2" spans="1:14" ht="12.7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2.7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.75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1:14" ht="12.75">
      <c r="K6" s="59" t="s">
        <v>0</v>
      </c>
      <c r="M6" s="61" t="e">
        <f>SUM(O24)</f>
        <v>#REF!</v>
      </c>
      <c r="N6" s="62" t="s">
        <v>1</v>
      </c>
    </row>
    <row r="7" spans="1:11" ht="12.75">
      <c r="A7" s="59" t="s">
        <v>25</v>
      </c>
      <c r="K7" s="59" t="s">
        <v>41</v>
      </c>
    </row>
    <row r="8" spans="1:15" ht="12.75">
      <c r="A8" s="87" t="s">
        <v>2</v>
      </c>
      <c r="B8" s="95" t="s">
        <v>3</v>
      </c>
      <c r="C8" s="95" t="s">
        <v>4</v>
      </c>
      <c r="D8" s="98" t="s">
        <v>5</v>
      </c>
      <c r="E8" s="88" t="s">
        <v>6</v>
      </c>
      <c r="F8" s="89"/>
      <c r="G8" s="89"/>
      <c r="H8" s="89"/>
      <c r="I8" s="89"/>
      <c r="J8" s="89"/>
      <c r="K8" s="94" t="s">
        <v>7</v>
      </c>
      <c r="L8" s="94"/>
      <c r="M8" s="94"/>
      <c r="N8" s="94"/>
      <c r="O8" s="94"/>
    </row>
    <row r="9" spans="1:15" ht="12.75">
      <c r="A9" s="87"/>
      <c r="B9" s="97"/>
      <c r="C9" s="97"/>
      <c r="D9" s="99"/>
      <c r="E9" s="86" t="s">
        <v>8</v>
      </c>
      <c r="F9" s="86" t="s">
        <v>9</v>
      </c>
      <c r="G9" s="86" t="s">
        <v>10</v>
      </c>
      <c r="H9" s="86" t="s">
        <v>11</v>
      </c>
      <c r="I9" s="86" t="s">
        <v>12</v>
      </c>
      <c r="J9" s="88" t="s">
        <v>13</v>
      </c>
      <c r="K9" s="95" t="s">
        <v>14</v>
      </c>
      <c r="L9" s="86" t="s">
        <v>10</v>
      </c>
      <c r="M9" s="86" t="s">
        <v>11</v>
      </c>
      <c r="N9" s="86" t="s">
        <v>12</v>
      </c>
      <c r="O9" s="88" t="s">
        <v>13</v>
      </c>
    </row>
    <row r="10" spans="1:15" ht="26.25" customHeight="1">
      <c r="A10" s="87"/>
      <c r="B10" s="97"/>
      <c r="C10" s="97"/>
      <c r="D10" s="99"/>
      <c r="E10" s="87"/>
      <c r="F10" s="87"/>
      <c r="G10" s="87"/>
      <c r="H10" s="87"/>
      <c r="I10" s="87"/>
      <c r="J10" s="89"/>
      <c r="K10" s="95"/>
      <c r="L10" s="87"/>
      <c r="M10" s="87"/>
      <c r="N10" s="87"/>
      <c r="O10" s="89"/>
    </row>
    <row r="11" spans="1:256" ht="12.75">
      <c r="A11" s="2">
        <v>1</v>
      </c>
      <c r="B11" s="3">
        <v>2</v>
      </c>
      <c r="C11" s="2">
        <v>3</v>
      </c>
      <c r="D11" s="2">
        <v>4</v>
      </c>
      <c r="E11" s="4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5">
        <v>13</v>
      </c>
      <c r="N11" s="5">
        <v>14</v>
      </c>
      <c r="O11" s="5">
        <v>15</v>
      </c>
      <c r="IV11" s="59">
        <f>SUM(A11:IU11)</f>
        <v>120</v>
      </c>
    </row>
    <row r="12" spans="1:15" ht="12.75">
      <c r="A12" s="2"/>
      <c r="B12" s="52" t="s">
        <v>20</v>
      </c>
      <c r="C12" s="2"/>
      <c r="D12" s="2"/>
      <c r="E12" s="4"/>
      <c r="F12" s="2"/>
      <c r="G12" s="2"/>
      <c r="H12" s="2"/>
      <c r="I12" s="2"/>
      <c r="J12" s="2"/>
      <c r="K12" s="2"/>
      <c r="L12" s="2"/>
      <c r="M12" s="5"/>
      <c r="N12" s="5"/>
      <c r="O12" s="5"/>
    </row>
    <row r="13" spans="1:15" s="63" customFormat="1" ht="13.5" customHeight="1">
      <c r="A13" s="53"/>
      <c r="B13" s="54" t="s">
        <v>32</v>
      </c>
      <c r="C13" s="53" t="s">
        <v>15</v>
      </c>
      <c r="D13" s="53">
        <v>94</v>
      </c>
      <c r="E13" s="55"/>
      <c r="F13" s="53"/>
      <c r="G13" s="53"/>
      <c r="H13" s="53"/>
      <c r="I13" s="53"/>
      <c r="J13" s="53"/>
      <c r="K13" s="53"/>
      <c r="L13" s="53"/>
      <c r="M13" s="56"/>
      <c r="N13" s="56"/>
      <c r="O13" s="56"/>
    </row>
    <row r="14" spans="1:15" s="63" customFormat="1" ht="12.75">
      <c r="A14" s="53"/>
      <c r="B14" s="79" t="s">
        <v>33</v>
      </c>
      <c r="C14" s="53" t="s">
        <v>34</v>
      </c>
      <c r="D14" s="53">
        <v>40</v>
      </c>
      <c r="E14" s="55"/>
      <c r="F14" s="53"/>
      <c r="G14" s="53"/>
      <c r="H14" s="53"/>
      <c r="I14" s="53"/>
      <c r="J14" s="53"/>
      <c r="K14" s="53"/>
      <c r="L14" s="53"/>
      <c r="M14" s="56"/>
      <c r="N14" s="56"/>
      <c r="O14" s="56"/>
    </row>
    <row r="15" spans="1:15" s="63" customFormat="1" ht="12.75">
      <c r="A15" s="53"/>
      <c r="B15" s="54" t="s">
        <v>35</v>
      </c>
      <c r="C15" s="53" t="s">
        <v>15</v>
      </c>
      <c r="D15" s="53">
        <v>94</v>
      </c>
      <c r="E15" s="55"/>
      <c r="F15" s="53"/>
      <c r="G15" s="53"/>
      <c r="H15" s="53"/>
      <c r="I15" s="53"/>
      <c r="J15" s="53"/>
      <c r="K15" s="53"/>
      <c r="L15" s="53"/>
      <c r="M15" s="56"/>
      <c r="N15" s="56"/>
      <c r="O15" s="56"/>
    </row>
    <row r="16" spans="1:15" s="63" customFormat="1" ht="12.75">
      <c r="A16" s="53"/>
      <c r="B16" s="54" t="s">
        <v>22</v>
      </c>
      <c r="C16" s="53" t="s">
        <v>18</v>
      </c>
      <c r="D16" s="53">
        <v>54</v>
      </c>
      <c r="E16" s="55"/>
      <c r="F16" s="53"/>
      <c r="G16" s="53"/>
      <c r="H16" s="53"/>
      <c r="I16" s="53"/>
      <c r="J16" s="53"/>
      <c r="K16" s="53"/>
      <c r="L16" s="53"/>
      <c r="M16" s="56"/>
      <c r="N16" s="56"/>
      <c r="O16" s="56"/>
    </row>
    <row r="17" spans="1:15" s="63" customFormat="1" ht="12.75">
      <c r="A17" s="53"/>
      <c r="B17" s="54" t="s">
        <v>39</v>
      </c>
      <c r="C17" s="53" t="s">
        <v>36</v>
      </c>
      <c r="D17" s="53">
        <v>43</v>
      </c>
      <c r="E17" s="55"/>
      <c r="F17" s="53"/>
      <c r="G17" s="53"/>
      <c r="H17" s="53"/>
      <c r="I17" s="53"/>
      <c r="J17" s="53"/>
      <c r="K17" s="53"/>
      <c r="L17" s="53"/>
      <c r="M17" s="56"/>
      <c r="N17" s="56"/>
      <c r="O17" s="56"/>
    </row>
    <row r="18" spans="1:15" s="63" customFormat="1" ht="12.75">
      <c r="A18" s="53"/>
      <c r="B18" s="54"/>
      <c r="C18" s="53"/>
      <c r="D18" s="53"/>
      <c r="E18" s="55"/>
      <c r="F18" s="53"/>
      <c r="G18" s="53"/>
      <c r="H18" s="53"/>
      <c r="I18" s="53"/>
      <c r="J18" s="53"/>
      <c r="K18" s="53"/>
      <c r="L18" s="53"/>
      <c r="M18" s="56"/>
      <c r="N18" s="56"/>
      <c r="O18" s="56"/>
    </row>
    <row r="19" spans="1:15" s="63" customFormat="1" ht="12.75">
      <c r="A19" s="57">
        <v>1</v>
      </c>
      <c r="B19" s="58" t="s">
        <v>37</v>
      </c>
      <c r="C19" s="53"/>
      <c r="D19" s="53"/>
      <c r="E19" s="55"/>
      <c r="F19" s="53"/>
      <c r="G19" s="53"/>
      <c r="H19" s="53"/>
      <c r="I19" s="53"/>
      <c r="J19" s="53"/>
      <c r="K19" s="53"/>
      <c r="L19" s="53"/>
      <c r="M19" s="56"/>
      <c r="N19" s="56"/>
      <c r="O19" s="56"/>
    </row>
    <row r="20" spans="1:15" ht="12.75">
      <c r="A20" s="64"/>
      <c r="B20" s="65" t="s">
        <v>38</v>
      </c>
      <c r="C20" s="66" t="s">
        <v>15</v>
      </c>
      <c r="D20" s="66">
        <v>40</v>
      </c>
      <c r="E20" s="70"/>
      <c r="F20" s="70"/>
      <c r="G20" s="70"/>
      <c r="H20" s="70"/>
      <c r="I20" s="70"/>
      <c r="J20" s="71"/>
      <c r="K20" s="72"/>
      <c r="L20" s="72"/>
      <c r="M20" s="72"/>
      <c r="N20" s="72"/>
      <c r="O20" s="72" t="e">
        <f>AVERAGE(#REF!*5%)</f>
        <v>#REF!</v>
      </c>
    </row>
    <row r="21" spans="1:15" ht="51">
      <c r="A21" s="64"/>
      <c r="B21" s="65" t="s">
        <v>40</v>
      </c>
      <c r="C21" s="66" t="s">
        <v>15</v>
      </c>
      <c r="D21" s="66">
        <v>94</v>
      </c>
      <c r="E21" s="70"/>
      <c r="F21" s="70"/>
      <c r="G21" s="70"/>
      <c r="H21" s="70"/>
      <c r="I21" s="70"/>
      <c r="J21" s="71"/>
      <c r="K21" s="71"/>
      <c r="L21" s="71"/>
      <c r="M21" s="71" t="e">
        <f>AVERAGE(#REF!*0.1)</f>
        <v>#REF!</v>
      </c>
      <c r="N21" s="71"/>
      <c r="O21" s="71" t="e">
        <f>SUM(M21)</f>
        <v>#REF!</v>
      </c>
    </row>
    <row r="22" spans="1:15" ht="12.75">
      <c r="A22" s="64"/>
      <c r="B22" s="65" t="s">
        <v>23</v>
      </c>
      <c r="C22" s="66" t="s">
        <v>18</v>
      </c>
      <c r="D22" s="66">
        <v>54</v>
      </c>
      <c r="E22" s="70"/>
      <c r="F22" s="70"/>
      <c r="G22" s="70"/>
      <c r="H22" s="70"/>
      <c r="I22" s="70"/>
      <c r="J22" s="71"/>
      <c r="K22" s="71"/>
      <c r="L22" s="71"/>
      <c r="M22" s="71"/>
      <c r="N22" s="71"/>
      <c r="O22" s="71" t="e">
        <f>SUM(O20:O21)</f>
        <v>#REF!</v>
      </c>
    </row>
    <row r="23" spans="1:15" ht="12.75">
      <c r="A23" s="67"/>
      <c r="B23" s="65" t="s">
        <v>24</v>
      </c>
      <c r="C23" s="66" t="s">
        <v>15</v>
      </c>
      <c r="D23" s="66">
        <v>94</v>
      </c>
      <c r="E23" s="70"/>
      <c r="F23" s="70"/>
      <c r="G23" s="70"/>
      <c r="H23" s="70"/>
      <c r="I23" s="70"/>
      <c r="J23" s="71"/>
      <c r="K23" s="71"/>
      <c r="L23" s="71"/>
      <c r="M23" s="71"/>
      <c r="N23" s="71"/>
      <c r="O23" s="71" t="e">
        <f>SUM(O20:O21)*0.21</f>
        <v>#REF!</v>
      </c>
    </row>
    <row r="24" spans="1:15" ht="12.75">
      <c r="A24" s="68"/>
      <c r="B24" s="69" t="s">
        <v>16</v>
      </c>
      <c r="C24" s="70"/>
      <c r="D24" s="70"/>
      <c r="E24" s="80"/>
      <c r="F24" s="80"/>
      <c r="G24" s="80"/>
      <c r="H24" s="62"/>
      <c r="I24" s="62"/>
      <c r="J24" s="61"/>
      <c r="K24" s="61"/>
      <c r="L24" s="82"/>
      <c r="M24" s="83"/>
      <c r="N24" s="83"/>
      <c r="O24" s="83" t="e">
        <f>SUM(O22:O23)</f>
        <v>#REF!</v>
      </c>
    </row>
    <row r="25" spans="1:15" ht="12.75">
      <c r="A25" s="68"/>
      <c r="B25" s="69" t="s">
        <v>21</v>
      </c>
      <c r="C25" s="70"/>
      <c r="D25" s="70"/>
      <c r="E25" s="91"/>
      <c r="F25" s="91"/>
      <c r="G25" s="75"/>
      <c r="H25" s="92"/>
      <c r="I25" s="92"/>
      <c r="J25" s="92"/>
      <c r="K25" s="93"/>
      <c r="L25" s="93"/>
      <c r="M25" s="7"/>
      <c r="O25" s="7"/>
    </row>
    <row r="26" spans="1:15" ht="12.75">
      <c r="A26" s="70"/>
      <c r="B26" s="73" t="s">
        <v>26</v>
      </c>
      <c r="C26" s="70"/>
      <c r="D26" s="70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2.75">
      <c r="A27" s="70"/>
      <c r="B27" s="73" t="s">
        <v>28</v>
      </c>
      <c r="C27" s="70"/>
      <c r="D27" s="7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4" ht="12.75">
      <c r="A28" s="70"/>
      <c r="B28" s="74" t="s">
        <v>19</v>
      </c>
      <c r="C28" s="70"/>
      <c r="D28" s="70"/>
    </row>
    <row r="29" spans="1:4" ht="12.75">
      <c r="A29" s="80"/>
      <c r="B29" s="81" t="s">
        <v>27</v>
      </c>
      <c r="C29" s="62"/>
      <c r="D29" s="62"/>
    </row>
    <row r="30" spans="16:18" ht="12.75">
      <c r="P30" s="7"/>
      <c r="Q30" s="76"/>
      <c r="R30" s="76"/>
    </row>
    <row r="31" spans="1:18" ht="12.75">
      <c r="A31" s="77"/>
      <c r="B31" s="85" t="s">
        <v>42</v>
      </c>
      <c r="C31" s="90"/>
      <c r="D31" s="90"/>
      <c r="E31" s="90"/>
      <c r="P31" s="84"/>
      <c r="Q31" s="84"/>
      <c r="R31" s="84"/>
    </row>
    <row r="32" spans="1:18" ht="12.75">
      <c r="A32" s="78"/>
      <c r="B32" s="78"/>
      <c r="C32" s="78"/>
      <c r="D32" s="78"/>
      <c r="P32" s="78"/>
      <c r="Q32" s="78"/>
      <c r="R32" s="78"/>
    </row>
  </sheetData>
  <sheetProtection/>
  <mergeCells count="22">
    <mergeCell ref="D1:J1"/>
    <mergeCell ref="A8:A10"/>
    <mergeCell ref="B8:B10"/>
    <mergeCell ref="C8:C10"/>
    <mergeCell ref="D8:D10"/>
    <mergeCell ref="E8:J8"/>
    <mergeCell ref="K8:O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C31:E31"/>
    <mergeCell ref="E25:F25"/>
    <mergeCell ref="H25:J25"/>
    <mergeCell ref="K25:L25"/>
  </mergeCells>
  <printOptions/>
  <pageMargins left="1" right="1" top="1" bottom="1" header="0.5" footer="0.5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8515625" style="0" customWidth="1"/>
    <col min="2" max="2" width="25.7109375" style="0" customWidth="1"/>
    <col min="3" max="3" width="27.140625" style="0" customWidth="1"/>
    <col min="4" max="4" width="11.57421875" style="0" bestFit="1" customWidth="1"/>
    <col min="5" max="5" width="10.421875" style="0" bestFit="1" customWidth="1"/>
    <col min="6" max="6" width="12.28125" style="0" bestFit="1" customWidth="1"/>
    <col min="7" max="7" width="14.8515625" style="0" bestFit="1" customWidth="1"/>
  </cols>
  <sheetData>
    <row r="1" spans="1:13" ht="15.75">
      <c r="A1" s="1"/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1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8"/>
      <c r="B19" s="8"/>
      <c r="C19" s="14"/>
      <c r="D19" s="15"/>
      <c r="E19" s="16"/>
      <c r="F19" s="8"/>
      <c r="G19" s="8"/>
      <c r="H19" s="8"/>
      <c r="I19" s="8"/>
      <c r="J19" s="8"/>
      <c r="K19" s="8"/>
      <c r="L19" s="8"/>
      <c r="M19" s="8"/>
    </row>
    <row r="20" spans="1:13" ht="15.75">
      <c r="A20" s="8"/>
      <c r="B20" s="8"/>
      <c r="C20" s="14"/>
      <c r="D20" s="17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8"/>
      <c r="B21" s="8"/>
      <c r="C21" s="14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7" ht="15">
      <c r="A22" s="110"/>
      <c r="B22" s="110"/>
      <c r="C22" s="111"/>
      <c r="D22" s="112"/>
      <c r="E22" s="113"/>
      <c r="F22" s="113"/>
      <c r="G22" s="114"/>
    </row>
    <row r="23" spans="1:7" ht="23.25" customHeight="1">
      <c r="A23" s="110"/>
      <c r="B23" s="110"/>
      <c r="C23" s="111"/>
      <c r="D23" s="18"/>
      <c r="E23" s="18"/>
      <c r="F23" s="18"/>
      <c r="G23" s="18"/>
    </row>
    <row r="24" spans="1:7" ht="15.75" thickBot="1">
      <c r="A24" s="19"/>
      <c r="B24" s="20"/>
      <c r="C24" s="21"/>
      <c r="D24" s="22"/>
      <c r="E24" s="22"/>
      <c r="F24" s="22"/>
      <c r="G24" s="23"/>
    </row>
    <row r="25" spans="1:7" ht="15">
      <c r="A25" s="38"/>
      <c r="B25" s="25"/>
      <c r="C25" s="24"/>
      <c r="D25" s="26"/>
      <c r="E25" s="26"/>
      <c r="F25" s="26"/>
      <c r="G25" s="26"/>
    </row>
    <row r="26" spans="1:7" ht="15">
      <c r="A26" s="38"/>
      <c r="B26" s="25"/>
      <c r="C26" s="24"/>
      <c r="D26" s="26"/>
      <c r="E26" s="26"/>
      <c r="F26" s="26"/>
      <c r="G26" s="26"/>
    </row>
    <row r="27" spans="1:7" ht="15">
      <c r="A27" s="38"/>
      <c r="B27" s="25"/>
      <c r="C27" s="24"/>
      <c r="D27" s="26"/>
      <c r="E27" s="26"/>
      <c r="F27" s="26"/>
      <c r="G27" s="26"/>
    </row>
    <row r="28" spans="1:7" ht="15">
      <c r="A28" s="38"/>
      <c r="B28" s="27"/>
      <c r="C28" s="24"/>
      <c r="D28" s="26"/>
      <c r="E28" s="26"/>
      <c r="F28" s="26"/>
      <c r="G28" s="26"/>
    </row>
    <row r="29" spans="1:7" ht="15">
      <c r="A29" s="38"/>
      <c r="B29" s="27"/>
      <c r="C29" s="24"/>
      <c r="D29" s="26"/>
      <c r="E29" s="26"/>
      <c r="F29" s="26"/>
      <c r="G29" s="26"/>
    </row>
    <row r="30" spans="1:7" ht="15">
      <c r="A30" s="38"/>
      <c r="B30" s="27"/>
      <c r="C30" s="24"/>
      <c r="D30" s="26"/>
      <c r="E30" s="26"/>
      <c r="F30" s="26"/>
      <c r="G30" s="26"/>
    </row>
    <row r="31" spans="1:7" ht="15">
      <c r="A31" s="38"/>
      <c r="B31" s="27"/>
      <c r="C31" s="24"/>
      <c r="D31" s="28"/>
      <c r="E31" s="26"/>
      <c r="F31" s="26"/>
      <c r="G31" s="26"/>
    </row>
    <row r="32" spans="1:7" ht="15">
      <c r="A32" s="38"/>
      <c r="B32" s="27"/>
      <c r="C32" s="24"/>
      <c r="D32" s="26"/>
      <c r="E32" s="26"/>
      <c r="F32" s="26"/>
      <c r="G32" s="26"/>
    </row>
    <row r="33" spans="1:7" ht="15">
      <c r="A33" s="38"/>
      <c r="B33" s="27"/>
      <c r="C33" s="24"/>
      <c r="D33" s="26"/>
      <c r="E33" s="26"/>
      <c r="F33" s="26"/>
      <c r="G33" s="26"/>
    </row>
    <row r="34" spans="1:7" ht="15">
      <c r="A34" s="38"/>
      <c r="B34" s="27"/>
      <c r="C34" s="24"/>
      <c r="D34" s="26"/>
      <c r="E34" s="26"/>
      <c r="F34" s="26"/>
      <c r="G34" s="26"/>
    </row>
    <row r="35" spans="1:7" ht="15">
      <c r="A35" s="38"/>
      <c r="B35" s="27"/>
      <c r="C35" s="24"/>
      <c r="D35" s="26"/>
      <c r="E35" s="26"/>
      <c r="F35" s="26"/>
      <c r="G35" s="26"/>
    </row>
    <row r="36" spans="1:7" ht="15">
      <c r="A36" s="38"/>
      <c r="B36" s="27"/>
      <c r="C36" s="24"/>
      <c r="D36" s="26"/>
      <c r="E36" s="26"/>
      <c r="F36" s="26"/>
      <c r="G36" s="26"/>
    </row>
    <row r="37" spans="1:7" ht="15">
      <c r="A37" s="39"/>
      <c r="B37" s="27"/>
      <c r="C37" s="24"/>
      <c r="D37" s="26"/>
      <c r="E37" s="26"/>
      <c r="F37" s="26"/>
      <c r="G37" s="26"/>
    </row>
    <row r="38" spans="1:7" ht="15">
      <c r="A38" s="38"/>
      <c r="B38" s="27"/>
      <c r="C38" s="24"/>
      <c r="D38" s="26"/>
      <c r="E38" s="26"/>
      <c r="F38" s="26"/>
      <c r="G38" s="26"/>
    </row>
    <row r="39" spans="1:7" ht="15">
      <c r="A39" s="38"/>
      <c r="B39" s="27"/>
      <c r="C39" s="24"/>
      <c r="D39" s="26"/>
      <c r="E39" s="26"/>
      <c r="F39" s="26"/>
      <c r="G39" s="26"/>
    </row>
    <row r="40" spans="1:7" ht="15">
      <c r="A40" s="38"/>
      <c r="B40" s="27"/>
      <c r="C40" s="24"/>
      <c r="D40" s="26"/>
      <c r="E40" s="26"/>
      <c r="F40" s="26"/>
      <c r="G40" s="26"/>
    </row>
    <row r="41" spans="1:7" ht="15">
      <c r="A41" s="38"/>
      <c r="B41" s="27"/>
      <c r="C41" s="24"/>
      <c r="D41" s="26"/>
      <c r="E41" s="26"/>
      <c r="F41" s="26"/>
      <c r="G41" s="26"/>
    </row>
    <row r="42" spans="1:7" ht="25.5" customHeight="1">
      <c r="A42" s="101"/>
      <c r="B42" s="102"/>
      <c r="C42" s="29"/>
      <c r="D42" s="103"/>
      <c r="E42" s="104"/>
      <c r="F42" s="104"/>
      <c r="G42" s="105"/>
    </row>
    <row r="43" spans="1:7" ht="15">
      <c r="A43" s="100"/>
      <c r="B43" s="100"/>
      <c r="C43" s="30"/>
      <c r="D43" s="6"/>
      <c r="E43" s="6"/>
      <c r="F43" s="6"/>
      <c r="G43" s="6"/>
    </row>
    <row r="44" spans="1:7" ht="15">
      <c r="A44" s="100"/>
      <c r="B44" s="100"/>
      <c r="C44" s="31"/>
      <c r="D44" s="32"/>
      <c r="E44" s="32"/>
      <c r="F44" s="32"/>
      <c r="G44" s="32"/>
    </row>
    <row r="45" spans="1:7" ht="15">
      <c r="A45" s="106"/>
      <c r="B45" s="107"/>
      <c r="C45" s="31"/>
      <c r="D45" s="32"/>
      <c r="E45" s="32"/>
      <c r="F45" s="32"/>
      <c r="G45" s="32"/>
    </row>
    <row r="46" spans="1:7" ht="15">
      <c r="A46" s="100"/>
      <c r="B46" s="100"/>
      <c r="C46" s="31"/>
      <c r="D46" s="32"/>
      <c r="E46" s="32"/>
      <c r="F46" s="32"/>
      <c r="G46" s="32"/>
    </row>
    <row r="47" spans="1:7" ht="15">
      <c r="A47" s="100"/>
      <c r="B47" s="100"/>
      <c r="C47" s="31"/>
      <c r="D47" s="32"/>
      <c r="E47" s="32"/>
      <c r="F47" s="32"/>
      <c r="G47" s="32"/>
    </row>
    <row r="48" spans="1:7" ht="15">
      <c r="A48" s="100"/>
      <c r="B48" s="100"/>
      <c r="C48" s="33"/>
      <c r="D48" s="32"/>
      <c r="E48" s="32"/>
      <c r="F48" s="32"/>
      <c r="G48" s="32"/>
    </row>
    <row r="52" spans="1:3" ht="15">
      <c r="A52" s="34"/>
      <c r="B52" s="35"/>
      <c r="C52" s="36"/>
    </row>
    <row r="57" ht="15">
      <c r="A57" s="37"/>
    </row>
    <row r="60" ht="15">
      <c r="A60" s="37"/>
    </row>
  </sheetData>
  <sheetProtection/>
  <mergeCells count="14">
    <mergeCell ref="A7:M7"/>
    <mergeCell ref="A8:M8"/>
    <mergeCell ref="A22:A23"/>
    <mergeCell ref="B22:B23"/>
    <mergeCell ref="C22:C23"/>
    <mergeCell ref="D22:G22"/>
    <mergeCell ref="A47:B47"/>
    <mergeCell ref="A48:B48"/>
    <mergeCell ref="A42:B42"/>
    <mergeCell ref="D42:G42"/>
    <mergeCell ref="A43:B43"/>
    <mergeCell ref="A44:B44"/>
    <mergeCell ref="A45:B45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0" customWidth="1"/>
    <col min="2" max="2" width="52.8515625" style="0" customWidth="1"/>
    <col min="3" max="3" width="25.57421875" style="0" bestFit="1" customWidth="1"/>
  </cols>
  <sheetData>
    <row r="2" spans="4:5" ht="15">
      <c r="D2" s="115"/>
      <c r="E2" s="115"/>
    </row>
    <row r="3" spans="4:5" ht="15">
      <c r="D3" s="40"/>
      <c r="E3" s="40"/>
    </row>
    <row r="4" spans="4:7" ht="15">
      <c r="D4" s="116"/>
      <c r="E4" s="116"/>
      <c r="F4" s="116"/>
      <c r="G4" s="116"/>
    </row>
    <row r="13" ht="15">
      <c r="A13" s="41"/>
    </row>
    <row r="14" ht="15">
      <c r="A14" s="41"/>
    </row>
    <row r="15" ht="15">
      <c r="A15" s="41"/>
    </row>
    <row r="19" spans="1:3" ht="15.75">
      <c r="A19" s="42"/>
      <c r="B19" s="43"/>
      <c r="C19" s="43"/>
    </row>
    <row r="20" spans="1:7" ht="15">
      <c r="A20" s="38"/>
      <c r="B20" s="25"/>
      <c r="C20" s="24"/>
      <c r="D20" s="32"/>
      <c r="E20" s="32"/>
      <c r="F20" s="32"/>
      <c r="G20" s="32"/>
    </row>
    <row r="21" spans="1:7" ht="15">
      <c r="A21" s="38"/>
      <c r="B21" s="25"/>
      <c r="C21" s="24"/>
      <c r="D21" s="32"/>
      <c r="E21" s="32"/>
      <c r="F21" s="32"/>
      <c r="G21" s="32"/>
    </row>
    <row r="22" spans="1:7" ht="15">
      <c r="A22" s="38"/>
      <c r="B22" s="25"/>
      <c r="C22" s="24"/>
      <c r="D22" s="32"/>
      <c r="E22" s="32"/>
      <c r="F22" s="32"/>
      <c r="G22" s="32"/>
    </row>
    <row r="23" spans="1:7" ht="15">
      <c r="A23" s="38"/>
      <c r="B23" s="27"/>
      <c r="C23" s="24"/>
      <c r="D23" s="32"/>
      <c r="E23" s="32"/>
      <c r="F23" s="32"/>
      <c r="G23" s="32"/>
    </row>
    <row r="24" spans="1:7" ht="15">
      <c r="A24" s="38"/>
      <c r="B24" s="27"/>
      <c r="C24" s="24"/>
      <c r="D24" s="32"/>
      <c r="E24" s="32"/>
      <c r="F24" s="32"/>
      <c r="G24" s="32"/>
    </row>
    <row r="25" spans="1:7" ht="15">
      <c r="A25" s="38"/>
      <c r="B25" s="27"/>
      <c r="C25" s="24"/>
      <c r="D25" s="32"/>
      <c r="E25" s="32"/>
      <c r="F25" s="32"/>
      <c r="G25" s="32"/>
    </row>
    <row r="26" spans="1:7" ht="15">
      <c r="A26" s="38"/>
      <c r="B26" s="27"/>
      <c r="C26" s="24"/>
      <c r="D26" s="32"/>
      <c r="E26" s="32"/>
      <c r="F26" s="32"/>
      <c r="G26" s="32"/>
    </row>
    <row r="27" spans="1:7" ht="15">
      <c r="A27" s="38"/>
      <c r="B27" s="27"/>
      <c r="C27" s="24"/>
      <c r="D27" s="32"/>
      <c r="E27" s="32"/>
      <c r="F27" s="32"/>
      <c r="G27" s="32"/>
    </row>
    <row r="28" spans="1:7" ht="15">
      <c r="A28" s="38"/>
      <c r="B28" s="27"/>
      <c r="C28" s="24"/>
      <c r="D28" s="32"/>
      <c r="E28" s="32"/>
      <c r="F28" s="32"/>
      <c r="G28" s="32"/>
    </row>
    <row r="29" spans="1:7" ht="15">
      <c r="A29" s="38"/>
      <c r="B29" s="27"/>
      <c r="C29" s="24"/>
      <c r="D29" s="32"/>
      <c r="E29" s="32"/>
      <c r="F29" s="32"/>
      <c r="G29" s="32"/>
    </row>
    <row r="30" spans="1:7" ht="15">
      <c r="A30" s="38"/>
      <c r="B30" s="27"/>
      <c r="C30" s="24"/>
      <c r="D30" s="32"/>
      <c r="E30" s="32"/>
      <c r="F30" s="32"/>
      <c r="G30" s="32"/>
    </row>
    <row r="31" spans="1:7" ht="15">
      <c r="A31" s="38"/>
      <c r="B31" s="27"/>
      <c r="C31" s="24"/>
      <c r="D31" s="32"/>
      <c r="E31" s="32"/>
      <c r="F31" s="32"/>
      <c r="G31" s="32"/>
    </row>
    <row r="32" spans="1:7" ht="15">
      <c r="A32" s="39"/>
      <c r="B32" s="27"/>
      <c r="C32" s="24"/>
      <c r="D32" s="32"/>
      <c r="E32" s="32"/>
      <c r="F32" s="32"/>
      <c r="G32" s="32"/>
    </row>
    <row r="33" spans="1:7" ht="15">
      <c r="A33" s="38"/>
      <c r="B33" s="27"/>
      <c r="C33" s="24"/>
      <c r="D33" s="32"/>
      <c r="E33" s="32"/>
      <c r="F33" s="32"/>
      <c r="G33" s="32"/>
    </row>
    <row r="34" spans="1:7" ht="15">
      <c r="A34" s="38"/>
      <c r="B34" s="27"/>
      <c r="C34" s="24"/>
      <c r="D34" s="32"/>
      <c r="E34" s="32"/>
      <c r="F34" s="32"/>
      <c r="G34" s="32"/>
    </row>
    <row r="35" spans="1:7" ht="15">
      <c r="A35" s="38"/>
      <c r="B35" s="27"/>
      <c r="C35" s="24"/>
      <c r="D35" s="32"/>
      <c r="E35" s="32"/>
      <c r="F35" s="32"/>
      <c r="G35" s="32"/>
    </row>
    <row r="36" spans="1:7" ht="15">
      <c r="A36" s="38"/>
      <c r="B36" s="27"/>
      <c r="C36" s="24"/>
      <c r="D36" s="32"/>
      <c r="E36" s="32"/>
      <c r="F36" s="32"/>
      <c r="G36" s="32"/>
    </row>
    <row r="37" spans="1:7" ht="15">
      <c r="A37" s="117"/>
      <c r="B37" s="117"/>
      <c r="C37" s="44"/>
      <c r="D37" s="45"/>
      <c r="E37" s="46"/>
      <c r="F37" s="45"/>
      <c r="G37" s="45"/>
    </row>
    <row r="38" spans="1:5" ht="15">
      <c r="A38" s="118"/>
      <c r="B38" s="118"/>
      <c r="C38" s="47"/>
      <c r="E38" s="32"/>
    </row>
    <row r="39" spans="1:3" ht="15">
      <c r="A39" s="119"/>
      <c r="B39" s="119"/>
      <c r="C39" s="48"/>
    </row>
    <row r="40" spans="1:3" ht="15">
      <c r="A40" s="118"/>
      <c r="B40" s="118"/>
      <c r="C40" s="47"/>
    </row>
    <row r="45" spans="1:3" ht="15">
      <c r="A45" s="41"/>
      <c r="B45" s="49"/>
      <c r="C45" s="49"/>
    </row>
    <row r="46" spans="1:3" ht="15">
      <c r="A46" s="41"/>
      <c r="B46" s="41"/>
      <c r="C46" s="41"/>
    </row>
    <row r="47" spans="1:3" ht="15">
      <c r="A47" s="50"/>
      <c r="B47" s="51"/>
      <c r="C47" s="41"/>
    </row>
    <row r="48" spans="1:3" ht="15">
      <c r="A48" s="41"/>
      <c r="B48" s="41"/>
      <c r="C48" s="41"/>
    </row>
    <row r="49" spans="1:3" ht="15">
      <c r="A49" s="41"/>
      <c r="B49" s="49"/>
      <c r="C49" s="41"/>
    </row>
    <row r="50" spans="1:3" ht="15">
      <c r="A50" s="41"/>
      <c r="B50" s="41"/>
      <c r="C50" s="41"/>
    </row>
    <row r="51" spans="1:3" ht="15">
      <c r="A51" s="50"/>
      <c r="B51" s="51"/>
      <c r="C51" s="41"/>
    </row>
    <row r="52" spans="1:3" ht="15">
      <c r="A52" s="41"/>
      <c r="B52" s="41"/>
      <c r="C52" s="41"/>
    </row>
    <row r="53" spans="1:3" ht="15">
      <c r="A53" s="50"/>
      <c r="B53" s="49"/>
      <c r="C53" s="41"/>
    </row>
  </sheetData>
  <sheetProtection/>
  <mergeCells count="6">
    <mergeCell ref="D2:E2"/>
    <mergeCell ref="D4:G4"/>
    <mergeCell ref="A37:B37"/>
    <mergeCell ref="A38:B38"/>
    <mergeCell ref="A39:B39"/>
    <mergeCell ref="A40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2019-06-18T05:32:01Z</cp:lastPrinted>
  <dcterms:created xsi:type="dcterms:W3CDTF">2015-03-19T13:58:55Z</dcterms:created>
  <dcterms:modified xsi:type="dcterms:W3CDTF">2019-06-18T06:05:02Z</dcterms:modified>
  <cp:category/>
  <cp:version/>
  <cp:contentType/>
  <cp:contentStatus/>
</cp:coreProperties>
</file>